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ve\Desktop\"/>
    </mc:Choice>
  </mc:AlternateContent>
  <bookViews>
    <workbookView xWindow="0" yWindow="0" windowWidth="20490" windowHeight="7155"/>
  </bookViews>
  <sheets>
    <sheet name="Pipeline Status" sheetId="24" r:id="rId1"/>
    <sheet name="Pics" sheetId="2" state="hidden" r:id="rId2"/>
  </sheets>
  <externalReferences>
    <externalReference r:id="rId3"/>
  </externalReferences>
  <definedNames>
    <definedName name="LIST">'[1]MS Production'!$AO$3:$AP$4</definedName>
    <definedName name="Mktblend">'[1]MS Production'!$AM$3</definedName>
    <definedName name="MyPic">CHOOSE(MyPicSelect,MyPic1,MyPic2,MyPic3,MyPic4)</definedName>
    <definedName name="MyPic1">Pics!$B$2</definedName>
    <definedName name="MyPic2">Pics!$B$3</definedName>
    <definedName name="MyPic3">Pics!$B$4</definedName>
    <definedName name="MyPic4">Pics!$B$5</definedName>
    <definedName name="MyPicSelect">Pics!$B$1</definedName>
    <definedName name="NSPL_Tanks">'[1]Data Input'!$AB$99:$AB$107</definedName>
    <definedName name="TSR_prod_grade">[1]Data!$O$30:$O$34</definedName>
  </definedNames>
  <calcPr calcId="152511" calcOnSave="0"/>
</workbook>
</file>

<file path=xl/calcChain.xml><?xml version="1.0" encoding="utf-8"?>
<calcChain xmlns="http://schemas.openxmlformats.org/spreadsheetml/2006/main">
  <c r="B3" i="24" l="1"/>
  <c r="B4" i="24"/>
  <c r="B5" i="24"/>
  <c r="B6" i="24"/>
  <c r="B7" i="24"/>
  <c r="B8" i="24"/>
  <c r="E3" i="24"/>
  <c r="B1" i="2" l="1"/>
</calcChain>
</file>

<file path=xl/sharedStrings.xml><?xml version="1.0" encoding="utf-8"?>
<sst xmlns="http://schemas.openxmlformats.org/spreadsheetml/2006/main" count="30" uniqueCount="20">
  <si>
    <r>
      <t xml:space="preserve">Learn Excel at 
</t>
    </r>
    <r>
      <rPr>
        <sz val="13.5"/>
        <color indexed="8"/>
        <rFont val="Calibri"/>
        <family val="2"/>
      </rPr>
      <t>www.ExcelDashboardTemplates.com</t>
    </r>
  </si>
  <si>
    <r>
      <t xml:space="preserve">Click here to visit
</t>
    </r>
    <r>
      <rPr>
        <sz val="13.5"/>
        <color indexed="8"/>
        <rFont val="Calibri"/>
        <family val="2"/>
      </rPr>
      <t>www.ExcelDashboardTemplates.com</t>
    </r>
  </si>
  <si>
    <t>MyPicSelect</t>
  </si>
  <si>
    <t>Qty</t>
  </si>
  <si>
    <t>HSD03</t>
  </si>
  <si>
    <t>WG HSD</t>
  </si>
  <si>
    <t>SKO01</t>
  </si>
  <si>
    <t>MS03</t>
  </si>
  <si>
    <t>HSD04</t>
  </si>
  <si>
    <t>Prod</t>
  </si>
  <si>
    <t>Current Pipeline Status</t>
  </si>
  <si>
    <t>MS04</t>
  </si>
  <si>
    <t>List of Products</t>
  </si>
  <si>
    <t>Sl. No.</t>
  </si>
  <si>
    <t>"I want to create a stacked cylinder chart to display sequence of different products in a pipeline. Here both product and quantities are dynamic. I want excel to change color depending on product. Kindly help." 
       - Surajit</t>
  </si>
  <si>
    <t>NOTE: The chart below is what the final chart should look like, however, the chart data point colors were MANUALLY changed to fit the goal.</t>
  </si>
  <si>
    <t xml:space="preserve">           The challenge is to create same chart without manually changing the data point colors and the data may grow or shrink.</t>
  </si>
  <si>
    <t>The Problem:</t>
  </si>
  <si>
    <t>Set to desired color</t>
  </si>
  <si>
    <t>Range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</si>
</sst>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8"/>
      <color theme="1"/>
      <name val="Segoe UI"/>
      <family val="2"/>
    </font>
    <font>
      <sz val="13.5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name val="Arial"/>
      <family val="2"/>
    </font>
    <font>
      <i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u/>
      <sz val="12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 tint="0.499984740745262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43" fontId="14" fillId="0" borderId="0" applyFont="0" applyFill="0" applyBorder="0" applyAlignment="0" applyProtection="0"/>
    <xf numFmtId="0" fontId="1" fillId="0" borderId="0">
      <alignment horizontal="centerContinuous"/>
    </xf>
  </cellStyleXfs>
  <cellXfs count="33">
    <xf numFmtId="0" fontId="0" fillId="0" borderId="0" xfId="0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1"/>
    <xf numFmtId="0" fontId="5" fillId="2" borderId="0" xfId="1" applyFill="1"/>
    <xf numFmtId="0" fontId="6" fillId="0" borderId="0" xfId="1" applyFont="1"/>
    <xf numFmtId="0" fontId="7" fillId="0" borderId="0" xfId="1" applyFont="1"/>
    <xf numFmtId="0" fontId="5" fillId="0" borderId="0" xfId="1" applyFill="1" applyBorder="1"/>
    <xf numFmtId="0" fontId="8" fillId="0" borderId="0" xfId="1" applyFont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/>
    <xf numFmtId="0" fontId="5" fillId="0" borderId="0" xfId="1" applyAlignment="1">
      <alignment horizontal="center"/>
    </xf>
    <xf numFmtId="0" fontId="13" fillId="0" borderId="0" xfId="1" applyFont="1"/>
    <xf numFmtId="0" fontId="5" fillId="0" borderId="2" xfId="1" applyBorder="1" applyAlignment="1">
      <alignment horizont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5" fillId="0" borderId="5" xfId="1" applyBorder="1" applyAlignment="1">
      <alignment horizontal="center"/>
    </xf>
    <xf numFmtId="164" fontId="8" fillId="0" borderId="0" xfId="2" applyNumberFormat="1" applyFont="1" applyAlignment="1">
      <alignment horizontal="center"/>
    </xf>
    <xf numFmtId="0" fontId="9" fillId="3" borderId="1" xfId="1" applyFont="1" applyFill="1" applyBorder="1" applyAlignment="1">
      <alignment horizontal="center" vertical="center"/>
    </xf>
    <xf numFmtId="0" fontId="5" fillId="9" borderId="1" xfId="1" applyFill="1" applyBorder="1" applyAlignment="1">
      <alignment horizontal="center" vertical="center"/>
    </xf>
    <xf numFmtId="0" fontId="5" fillId="8" borderId="1" xfId="1" applyNumberFormat="1" applyFont="1" applyFill="1" applyBorder="1" applyAlignment="1">
      <alignment horizontal="center"/>
    </xf>
    <xf numFmtId="0" fontId="5" fillId="7" borderId="1" xfId="1" applyNumberFormat="1" applyFont="1" applyFill="1" applyBorder="1" applyAlignment="1">
      <alignment horizontal="center"/>
    </xf>
    <xf numFmtId="0" fontId="5" fillId="2" borderId="1" xfId="1" applyNumberFormat="1" applyFont="1" applyFill="1" applyBorder="1" applyAlignment="1">
      <alignment horizontal="center"/>
    </xf>
    <xf numFmtId="0" fontId="5" fillId="6" borderId="1" xfId="1" applyNumberFormat="1" applyFont="1" applyFill="1" applyBorder="1" applyAlignment="1">
      <alignment horizontal="center"/>
    </xf>
    <xf numFmtId="0" fontId="5" fillId="5" borderId="1" xfId="1" applyNumberFormat="1" applyFont="1" applyFill="1" applyBorder="1" applyAlignment="1">
      <alignment horizontal="center"/>
    </xf>
    <xf numFmtId="0" fontId="5" fillId="4" borderId="1" xfId="1" applyNumberFormat="1" applyFont="1" applyFill="1" applyBorder="1" applyAlignment="1">
      <alignment horizontal="center"/>
    </xf>
    <xf numFmtId="0" fontId="15" fillId="0" borderId="0" xfId="3" applyFont="1">
      <alignment horizontal="centerContinuous"/>
    </xf>
    <xf numFmtId="0" fontId="5" fillId="0" borderId="1" xfId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/>
    </xf>
    <xf numFmtId="0" fontId="5" fillId="0" borderId="0" xfId="1" applyAlignment="1">
      <alignment horizontal="center" wrapText="1"/>
    </xf>
  </cellXfs>
  <cellStyles count="4">
    <cellStyle name="Center Accross Selection" xfId="3"/>
    <cellStyle name="Comma" xfId="2" builtinId="3"/>
    <cellStyle name="Normal" xfId="0" builtinId="0"/>
    <cellStyle name="Normal 2" xfId="1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PIPELINE STATUS</a:t>
            </a:r>
          </a:p>
        </c:rich>
      </c:tx>
      <c:layout/>
      <c:overlay val="0"/>
    </c:title>
    <c:autoTitleDeleted val="0"/>
    <c:view3D>
      <c:rotX val="0"/>
      <c:rotY val="0"/>
      <c:rAngAx val="0"/>
      <c:perspective val="0"/>
    </c:view3D>
    <c:floor>
      <c:thickness val="0"/>
      <c:spPr>
        <a:noFill/>
        <a:ln w="9525">
          <a:noFill/>
        </a:ln>
      </c:spPr>
    </c:floor>
    <c:sideWall>
      <c:thickness val="0"/>
      <c:spPr>
        <a:noFill/>
        <a:ln>
          <a:noFill/>
        </a:ln>
        <a:scene3d>
          <a:camera prst="orthographicFront"/>
          <a:lightRig rig="threePt" dir="t"/>
        </a:scene3d>
        <a:sp3d prstMaterial="matte"/>
      </c:spPr>
    </c:sideWall>
    <c:backWall>
      <c:thickness val="0"/>
      <c:spPr>
        <a:noFill/>
        <a:ln w="25400">
          <a:noFill/>
        </a:ln>
        <a:scene3d>
          <a:camera prst="orthographicFront"/>
          <a:lightRig rig="threePt" dir="t"/>
        </a:scene3d>
        <a:sp3d prstMaterial="matte"/>
      </c:spPr>
    </c:backWall>
    <c:plotArea>
      <c:layout>
        <c:manualLayout>
          <c:layoutTarget val="inner"/>
          <c:xMode val="edge"/>
          <c:yMode val="edge"/>
          <c:x val="1.5997673065735903E-2"/>
          <c:y val="3.367003367003369E-2"/>
          <c:w val="0.98400232693422318"/>
          <c:h val="0.95370370370370372"/>
        </c:manualLayout>
      </c:layout>
      <c:bar3DChart>
        <c:barDir val="bar"/>
        <c:grouping val="percentStacked"/>
        <c:varyColors val="0"/>
        <c:ser>
          <c:idx val="0"/>
          <c:order val="0"/>
          <c:tx>
            <c:strRef>
              <c:f>'Pipeline Status'!$D$13</c:f>
              <c:strCache>
                <c:ptCount val="1"/>
                <c:pt idx="0">
                  <c:v>HSD04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1400" b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Status'!$D$14</c:f>
              <c:numCache>
                <c:formatCode>General</c:formatCode>
                <c:ptCount val="1"/>
                <c:pt idx="0">
                  <c:v>1179</c:v>
                </c:pt>
              </c:numCache>
            </c:numRef>
          </c:val>
        </c:ser>
        <c:ser>
          <c:idx val="1"/>
          <c:order val="1"/>
          <c:tx>
            <c:strRef>
              <c:f>'Pipeline Status'!$E$13</c:f>
              <c:strCache>
                <c:ptCount val="1"/>
                <c:pt idx="0">
                  <c:v>HSD03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Status'!$E$14</c:f>
              <c:numCache>
                <c:formatCode>General</c:formatCode>
                <c:ptCount val="1"/>
                <c:pt idx="0">
                  <c:v>24708</c:v>
                </c:pt>
              </c:numCache>
            </c:numRef>
          </c:val>
        </c:ser>
        <c:ser>
          <c:idx val="2"/>
          <c:order val="2"/>
          <c:tx>
            <c:strRef>
              <c:f>'Pipeline Status'!$F$13</c:f>
              <c:strCache>
                <c:ptCount val="1"/>
                <c:pt idx="0">
                  <c:v>HSD04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Status'!$F$14</c:f>
              <c:numCache>
                <c:formatCode>General</c:formatCode>
                <c:ptCount val="1"/>
                <c:pt idx="0">
                  <c:v>10092</c:v>
                </c:pt>
              </c:numCache>
            </c:numRef>
          </c:val>
        </c:ser>
        <c:ser>
          <c:idx val="3"/>
          <c:order val="3"/>
          <c:tx>
            <c:strRef>
              <c:f>'Pipeline Status'!$G$13</c:f>
              <c:strCache>
                <c:ptCount val="1"/>
                <c:pt idx="0">
                  <c:v>HSD03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Status'!$G$14</c:f>
              <c:numCache>
                <c:formatCode>General</c:formatCode>
                <c:ptCount val="1"/>
                <c:pt idx="0">
                  <c:v>4046</c:v>
                </c:pt>
              </c:numCache>
            </c:numRef>
          </c:val>
        </c:ser>
        <c:ser>
          <c:idx val="4"/>
          <c:order val="4"/>
          <c:tx>
            <c:strRef>
              <c:f>'Pipeline Status'!$H$13</c:f>
              <c:strCache>
                <c:ptCount val="1"/>
                <c:pt idx="0">
                  <c:v>SKO01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Status'!$H$14</c:f>
              <c:numCache>
                <c:formatCode>General</c:formatCode>
                <c:ptCount val="1"/>
                <c:pt idx="0">
                  <c:v>2794</c:v>
                </c:pt>
              </c:numCache>
            </c:numRef>
          </c:val>
        </c:ser>
        <c:ser>
          <c:idx val="5"/>
          <c:order val="5"/>
          <c:tx>
            <c:strRef>
              <c:f>'Pipeline Status'!$I$13</c:f>
              <c:strCache>
                <c:ptCount val="1"/>
                <c:pt idx="0">
                  <c:v>MS03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Status'!$I$14</c:f>
              <c:numCache>
                <c:formatCode>General</c:formatCode>
                <c:ptCount val="1"/>
                <c:pt idx="0">
                  <c:v>12009</c:v>
                </c:pt>
              </c:numCache>
            </c:numRef>
          </c:val>
        </c:ser>
        <c:ser>
          <c:idx val="6"/>
          <c:order val="6"/>
          <c:tx>
            <c:strRef>
              <c:f>'Pipeline Status'!$J$13</c:f>
              <c:strCache>
                <c:ptCount val="1"/>
                <c:pt idx="0">
                  <c:v>SKO01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Status'!$J$14</c:f>
              <c:numCache>
                <c:formatCode>General</c:formatCode>
                <c:ptCount val="1"/>
                <c:pt idx="0">
                  <c:v>2214</c:v>
                </c:pt>
              </c:numCache>
            </c:numRef>
          </c:val>
        </c:ser>
        <c:ser>
          <c:idx val="7"/>
          <c:order val="7"/>
          <c:tx>
            <c:strRef>
              <c:f>'Pipeline Status'!$K$13</c:f>
              <c:strCache>
                <c:ptCount val="1"/>
                <c:pt idx="0">
                  <c:v>HSD03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Status'!$K$14</c:f>
              <c:numCache>
                <c:formatCode>General</c:formatCode>
                <c:ptCount val="1"/>
                <c:pt idx="0">
                  <c:v>2192</c:v>
                </c:pt>
              </c:numCache>
            </c:numRef>
          </c:val>
        </c:ser>
        <c:ser>
          <c:idx val="8"/>
          <c:order val="8"/>
          <c:tx>
            <c:strRef>
              <c:f>'Pipeline Status'!$L$13</c:f>
              <c:strCache>
                <c:ptCount val="1"/>
                <c:pt idx="0">
                  <c:v>WG HSD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Status'!$L$14</c:f>
              <c:numCache>
                <c:formatCode>General</c:formatCode>
                <c:ptCount val="1"/>
                <c:pt idx="0">
                  <c:v>6154</c:v>
                </c:pt>
              </c:numCache>
            </c:numRef>
          </c:val>
        </c:ser>
        <c:ser>
          <c:idx val="9"/>
          <c:order val="9"/>
          <c:tx>
            <c:strRef>
              <c:f>'Pipeline Status'!$M$13</c:f>
              <c:strCache>
                <c:ptCount val="1"/>
                <c:pt idx="0">
                  <c:v>HSD03</c:v>
                </c:pt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 algn="ctr">
                  <a:defRPr lang="en-US" sz="1400" b="0" i="0" u="none" strike="noStrike" kern="120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'Pipeline Status'!$M$14</c:f>
              <c:numCache>
                <c:formatCode>General</c:formatCode>
                <c:ptCount val="1"/>
                <c:pt idx="0">
                  <c:v>14412</c:v>
                </c:pt>
              </c:numCache>
            </c:numRef>
          </c:val>
        </c:ser>
        <c:ser>
          <c:idx val="10"/>
          <c:order val="10"/>
          <c:tx>
            <c:strRef>
              <c:f>'Pipeline Status'!$N$13</c:f>
              <c:strCache>
                <c:ptCount val="1"/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</c:spPr>
            <c:txPr>
              <a:bodyPr rot="-5400000" vert="horz"/>
              <a:lstStyle/>
              <a:p>
                <a:pPr>
                  <a:defRPr sz="340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'Pipeline Status'!$N$14</c:f>
              <c:numCache>
                <c:formatCode>General</c:formatCode>
                <c:ptCount val="1"/>
              </c:numCache>
            </c:numRef>
          </c:val>
        </c:ser>
        <c:ser>
          <c:idx val="11"/>
          <c:order val="11"/>
          <c:tx>
            <c:strRef>
              <c:f>'Pipeline Status'!$O$13</c:f>
              <c:strCache>
                <c:ptCount val="1"/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340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'Pipeline Status'!$O$14</c:f>
              <c:numCache>
                <c:formatCode>General</c:formatCode>
                <c:ptCount val="1"/>
              </c:numCache>
            </c:numRef>
          </c:val>
        </c:ser>
        <c:ser>
          <c:idx val="12"/>
          <c:order val="12"/>
          <c:tx>
            <c:strRef>
              <c:f>'Pipeline Status'!$P$13</c:f>
              <c:strCache>
                <c:ptCount val="1"/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340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'Pipeline Status'!$P$14</c:f>
              <c:numCache>
                <c:formatCode>General</c:formatCode>
                <c:ptCount val="1"/>
              </c:numCache>
            </c:numRef>
          </c:val>
        </c:ser>
        <c:ser>
          <c:idx val="13"/>
          <c:order val="13"/>
          <c:tx>
            <c:strRef>
              <c:f>'Pipeline Status'!$Q$13</c:f>
              <c:strCache>
                <c:ptCount val="1"/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340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'Pipeline Status'!$Q$14</c:f>
              <c:numCache>
                <c:formatCode>General</c:formatCode>
                <c:ptCount val="1"/>
              </c:numCache>
            </c:numRef>
          </c:val>
        </c:ser>
        <c:ser>
          <c:idx val="14"/>
          <c:order val="14"/>
          <c:tx>
            <c:strRef>
              <c:f>'Pipeline Status'!$R$13</c:f>
              <c:strCache>
                <c:ptCount val="1"/>
              </c:strCache>
            </c:strRef>
          </c:tx>
          <c:spPr>
            <a:solidFill>
              <a:srgbClr val="FFFFFF"/>
            </a:solidFill>
            <a:ln>
              <a:solidFill>
                <a:srgbClr val="FFFFFF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340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'Pipeline Status'!$R$14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19860792"/>
        <c:axId val="319868240"/>
        <c:axId val="0"/>
      </c:bar3DChart>
      <c:catAx>
        <c:axId val="319860792"/>
        <c:scaling>
          <c:orientation val="minMax"/>
        </c:scaling>
        <c:delete val="1"/>
        <c:axPos val="l"/>
        <c:majorTickMark val="out"/>
        <c:minorTickMark val="none"/>
        <c:tickLblPos val="nextTo"/>
        <c:crossAx val="319868240"/>
        <c:crosses val="autoZero"/>
        <c:auto val="1"/>
        <c:lblAlgn val="ctr"/>
        <c:lblOffset val="100"/>
        <c:noMultiLvlLbl val="0"/>
      </c:catAx>
      <c:valAx>
        <c:axId val="319868240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319860792"/>
        <c:crosses val="autoZero"/>
        <c:crossBetween val="between"/>
      </c:valAx>
      <c:spPr>
        <a:ln w="25400">
          <a:noFill/>
        </a:ln>
      </c:spPr>
    </c:plotArea>
    <c:plotVisOnly val="1"/>
    <c:dispBlanksAs val="gap"/>
    <c:showDLblsOverMax val="0"/>
  </c:chart>
  <c:spPr>
    <a:noFill/>
    <a:ln>
      <a:noFill/>
    </a:ln>
    <a:scene3d>
      <a:camera prst="orthographicFront"/>
      <a:lightRig rig="threePt" dir="t"/>
    </a:scene3d>
    <a:sp3d prstMaterial="matte"/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http://www.exceldashboardtemplates.com/" TargetMode="Externa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22413</xdr:colOff>
      <xdr:row>18</xdr:row>
      <xdr:rowOff>11209</xdr:rowOff>
    </xdr:from>
    <xdr:to>
      <xdr:col>15</xdr:col>
      <xdr:colOff>56031</xdr:colOff>
      <xdr:row>33</xdr:row>
      <xdr:rowOff>56032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168088</xdr:colOff>
      <xdr:row>33</xdr:row>
      <xdr:rowOff>0</xdr:rowOff>
    </xdr:from>
    <xdr:ext cx="6237605" cy="311496"/>
    <xdr:sp macro="" textlink="">
      <xdr:nvSpPr>
        <xdr:cNvPr id="7" name="TextBox 6"/>
        <xdr:cNvSpPr txBox="1"/>
      </xdr:nvSpPr>
      <xdr:spPr>
        <a:xfrm>
          <a:off x="3697941" y="5412441"/>
          <a:ext cx="623760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 i="1">
              <a:solidFill>
                <a:schemeClr val="bg1">
                  <a:lumMod val="50000"/>
                </a:schemeClr>
              </a:solidFill>
            </a:rPr>
            <a:t>Select the chart and then run press CTRL+SHIFT+M to run the MatchColors macro.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571500</xdr:colOff>
          <xdr:row>20</xdr:row>
          <xdr:rowOff>67235</xdr:rowOff>
        </xdr:from>
        <xdr:to>
          <xdr:col>20</xdr:col>
          <xdr:colOff>216834</xdr:colOff>
          <xdr:row>28</xdr:row>
          <xdr:rowOff>40341</xdr:rowOff>
        </xdr:to>
        <xdr:pic>
          <xdr:nvPicPr>
            <xdr:cNvPr id="4" name="Picture 15">
              <a:hlinkClick xmlns:r="http://schemas.openxmlformats.org/officeDocument/2006/relationships" r:id="rId2"/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102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1250706" y="3372970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152400</xdr:rowOff>
    </xdr:from>
    <xdr:to>
      <xdr:col>1</xdr:col>
      <xdr:colOff>2724150</xdr:colOff>
      <xdr:row>1</xdr:row>
      <xdr:rowOff>1133475</xdr:rowOff>
    </xdr:to>
    <xdr:pic>
      <xdr:nvPicPr>
        <xdr:cNvPr id="1000469" name="Picture 5" descr="Excel_5_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342900"/>
          <a:ext cx="26955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</xdr:row>
      <xdr:rowOff>161925</xdr:rowOff>
    </xdr:from>
    <xdr:to>
      <xdr:col>1</xdr:col>
      <xdr:colOff>2733675</xdr:colOff>
      <xdr:row>3</xdr:row>
      <xdr:rowOff>1133475</xdr:rowOff>
    </xdr:to>
    <xdr:pic>
      <xdr:nvPicPr>
        <xdr:cNvPr id="1000470" name="Picture 6" descr="Excel_5_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924175"/>
          <a:ext cx="269557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457200</xdr:colOff>
      <xdr:row>4</xdr:row>
      <xdr:rowOff>657225</xdr:rowOff>
    </xdr:from>
    <xdr:to>
      <xdr:col>1</xdr:col>
      <xdr:colOff>2238375</xdr:colOff>
      <xdr:row>5</xdr:row>
      <xdr:rowOff>19050</xdr:rowOff>
    </xdr:to>
    <xdr:pic>
      <xdr:nvPicPr>
        <xdr:cNvPr id="1000471" name="Picture 8" descr="Excel_5_1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4705350"/>
          <a:ext cx="1781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485775</xdr:colOff>
      <xdr:row>2</xdr:row>
      <xdr:rowOff>628650</xdr:rowOff>
    </xdr:from>
    <xdr:to>
      <xdr:col>1</xdr:col>
      <xdr:colOff>2276475</xdr:colOff>
      <xdr:row>2</xdr:row>
      <xdr:rowOff>1276350</xdr:rowOff>
    </xdr:to>
    <xdr:pic>
      <xdr:nvPicPr>
        <xdr:cNvPr id="1000472" name="Picture 9" descr="Excel_5_1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05025"/>
          <a:ext cx="17907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xceldashboardtemplates.com/Users/surajitb/Desktop/Sa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US"/>
      <sheetName val="One Page"/>
      <sheetName val="NSPL"/>
      <sheetName val="NRMT Rake &amp; Tank Service"/>
      <sheetName val="MS Production"/>
      <sheetName val=" Tank Service"/>
      <sheetName val="SMT STOCK"/>
      <sheetName val="SMT Rake"/>
      <sheetName val="OT Details"/>
      <sheetName val="Data Input"/>
      <sheetName val="For RSS Report"/>
      <sheetName val="Display"/>
      <sheetName val="MS&amp; NAP"/>
      <sheetName val="HSD03-04"/>
      <sheetName val="ATF&amp;SKO"/>
      <sheetName val="Ext-Stock"/>
      <sheetName val="LPG Stock"/>
      <sheetName val="STOCK SUMMARY (MT)"/>
      <sheetName val="Stock-KL"/>
      <sheetName val="Stock-MT"/>
      <sheetName val="Data"/>
    </sheetNames>
    <sheetDataSet>
      <sheetData sheetId="0"/>
      <sheetData sheetId="1"/>
      <sheetData sheetId="2"/>
      <sheetData sheetId="3"/>
      <sheetData sheetId="4">
        <row r="3">
          <cell r="AM3" t="str">
            <v>Blending</v>
          </cell>
          <cell r="AO3" t="str">
            <v>NRMT</v>
          </cell>
          <cell r="AP3" t="str">
            <v>MktBlend</v>
          </cell>
        </row>
        <row r="4">
          <cell r="AO4" t="str">
            <v>OMS</v>
          </cell>
          <cell r="AP4" t="str">
            <v>OMSBlend</v>
          </cell>
        </row>
      </sheetData>
      <sheetData sheetId="5"/>
      <sheetData sheetId="6"/>
      <sheetData sheetId="7"/>
      <sheetData sheetId="8"/>
      <sheetData sheetId="9">
        <row r="99">
          <cell r="AB99" t="str">
            <v>004A</v>
          </cell>
        </row>
        <row r="100">
          <cell r="AB100" t="str">
            <v>004B</v>
          </cell>
        </row>
        <row r="101">
          <cell r="AB101" t="str">
            <v>004C</v>
          </cell>
        </row>
        <row r="102">
          <cell r="AB102" t="str">
            <v>005A</v>
          </cell>
        </row>
        <row r="103">
          <cell r="AB103" t="str">
            <v>005B</v>
          </cell>
        </row>
        <row r="104">
          <cell r="AB104" t="str">
            <v>005C</v>
          </cell>
        </row>
        <row r="105">
          <cell r="AB105" t="str">
            <v>008A</v>
          </cell>
        </row>
        <row r="106">
          <cell r="AB106" t="str">
            <v>008B</v>
          </cell>
        </row>
        <row r="107">
          <cell r="AB107" t="str">
            <v>008C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0">
          <cell r="O30" t="str">
            <v>MS03</v>
          </cell>
        </row>
        <row r="31">
          <cell r="O31" t="str">
            <v>MS04</v>
          </cell>
        </row>
        <row r="32">
          <cell r="O32" t="str">
            <v>HSD03</v>
          </cell>
        </row>
        <row r="33">
          <cell r="O33" t="str">
            <v>HSD04</v>
          </cell>
        </row>
        <row r="34">
          <cell r="O34" t="str">
            <v>W/G HSD</v>
          </cell>
        </row>
      </sheetData>
    </sheetDataSet>
  </externalBook>
</externalLink>
</file>

<file path=xl/tables/table1.xml><?xml version="1.0" encoding="utf-8"?>
<table xmlns="http://schemas.openxmlformats.org/spreadsheetml/2006/main" id="1" name="tblProductColor" displayName="tblProductColor" ref="B2:C8" totalsRowShown="0" headerRowDxfId="5" headerRowBorderDxfId="4" tableBorderDxfId="3" totalsRowBorderDxfId="2" headerRowCellStyle="Normal 2">
  <autoFilter ref="B2:C8"/>
  <tableColumns count="2">
    <tableColumn id="1" name="Sl. No." dataDxfId="1" dataCellStyle="Normal 2">
      <calculatedColumnFormula>ROWS($1:1)</calculatedColumnFormula>
    </tableColumn>
    <tableColumn id="2" name="List of Products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5" tint="-0.249977111117893"/>
  </sheetPr>
  <dimension ref="B1:S136"/>
  <sheetViews>
    <sheetView showGridLines="0" tabSelected="1" zoomScale="85" zoomScaleNormal="85" workbookViewId="0">
      <selection activeCell="C36" sqref="C36"/>
    </sheetView>
  </sheetViews>
  <sheetFormatPr defaultRowHeight="12.75" x14ac:dyDescent="0.2"/>
  <cols>
    <col min="1" max="2" width="9.140625" style="4"/>
    <col min="3" max="3" width="18.140625" style="4" customWidth="1"/>
    <col min="4" max="4" width="16.5703125" style="4" customWidth="1"/>
    <col min="5" max="5" width="10.5703125" style="4" bestFit="1" customWidth="1"/>
    <col min="6" max="12" width="9.140625" style="4"/>
    <col min="13" max="13" width="15" style="4" customWidth="1"/>
    <col min="14" max="18" width="9.140625" style="4"/>
    <col min="19" max="19" width="10.5703125" style="4" bestFit="1" customWidth="1"/>
    <col min="20" max="16384" width="9.140625" style="4"/>
  </cols>
  <sheetData>
    <row r="1" spans="2:19" ht="15" x14ac:dyDescent="0.25">
      <c r="B1" s="29" t="s">
        <v>18</v>
      </c>
      <c r="C1" s="29"/>
      <c r="M1" s="15" t="s">
        <v>17</v>
      </c>
    </row>
    <row r="2" spans="2:19" x14ac:dyDescent="0.2">
      <c r="B2" s="17" t="s">
        <v>13</v>
      </c>
      <c r="C2" s="18" t="s">
        <v>12</v>
      </c>
      <c r="E2" s="30" t="s">
        <v>19</v>
      </c>
      <c r="L2" s="32" t="s">
        <v>14</v>
      </c>
      <c r="M2" s="32"/>
      <c r="N2" s="32"/>
      <c r="O2" s="32"/>
      <c r="P2" s="32"/>
      <c r="Q2" s="32"/>
      <c r="R2" s="32"/>
    </row>
    <row r="3" spans="2:19" x14ac:dyDescent="0.2">
      <c r="B3" s="16">
        <f>ROWS($1:1)</f>
        <v>1</v>
      </c>
      <c r="C3" s="23" t="s">
        <v>7</v>
      </c>
      <c r="E3" s="30">
        <f>COUNTA(tblProductColor[List of Products])</f>
        <v>6</v>
      </c>
      <c r="L3" s="32"/>
      <c r="M3" s="32"/>
      <c r="N3" s="32"/>
      <c r="O3" s="32"/>
      <c r="P3" s="32"/>
      <c r="Q3" s="32"/>
      <c r="R3" s="32"/>
    </row>
    <row r="4" spans="2:19" x14ac:dyDescent="0.2">
      <c r="B4" s="16">
        <f>ROWS($1:2)</f>
        <v>2</v>
      </c>
      <c r="C4" s="24" t="s">
        <v>11</v>
      </c>
      <c r="L4" s="32"/>
      <c r="M4" s="32"/>
      <c r="N4" s="32"/>
      <c r="O4" s="32"/>
      <c r="P4" s="32"/>
      <c r="Q4" s="32"/>
      <c r="R4" s="32"/>
    </row>
    <row r="5" spans="2:19" x14ac:dyDescent="0.2">
      <c r="B5" s="16">
        <f>ROWS($1:3)</f>
        <v>3</v>
      </c>
      <c r="C5" s="25" t="s">
        <v>6</v>
      </c>
    </row>
    <row r="6" spans="2:19" x14ac:dyDescent="0.2">
      <c r="B6" s="16">
        <f>ROWS($1:4)</f>
        <v>4</v>
      </c>
      <c r="C6" s="26" t="s">
        <v>4</v>
      </c>
    </row>
    <row r="7" spans="2:19" x14ac:dyDescent="0.2">
      <c r="B7" s="16">
        <f>ROWS($1:5)</f>
        <v>5</v>
      </c>
      <c r="C7" s="27" t="s">
        <v>5</v>
      </c>
    </row>
    <row r="8" spans="2:19" x14ac:dyDescent="0.2">
      <c r="B8" s="19">
        <f>ROWS($1:6)</f>
        <v>6</v>
      </c>
      <c r="C8" s="28" t="s">
        <v>8</v>
      </c>
    </row>
    <row r="9" spans="2:19" x14ac:dyDescent="0.2">
      <c r="C9" s="13"/>
      <c r="D9" s="14"/>
    </row>
    <row r="10" spans="2:19" x14ac:dyDescent="0.2">
      <c r="C10" s="12"/>
    </row>
    <row r="12" spans="2:19" ht="15.75" x14ac:dyDescent="0.2">
      <c r="C12" s="11" t="s">
        <v>10</v>
      </c>
      <c r="S12" s="9"/>
    </row>
    <row r="13" spans="2:19" ht="15.75" customHeight="1" x14ac:dyDescent="0.2">
      <c r="C13" s="21" t="s">
        <v>9</v>
      </c>
      <c r="D13" s="22" t="s">
        <v>8</v>
      </c>
      <c r="E13" s="22" t="s">
        <v>4</v>
      </c>
      <c r="F13" s="22" t="s">
        <v>8</v>
      </c>
      <c r="G13" s="22" t="s">
        <v>4</v>
      </c>
      <c r="H13" s="22" t="s">
        <v>6</v>
      </c>
      <c r="I13" s="22" t="s">
        <v>7</v>
      </c>
      <c r="J13" s="22" t="s">
        <v>6</v>
      </c>
      <c r="K13" s="22" t="s">
        <v>4</v>
      </c>
      <c r="L13" s="31" t="s">
        <v>5</v>
      </c>
      <c r="M13" s="22" t="s">
        <v>4</v>
      </c>
      <c r="N13" s="10"/>
      <c r="O13" s="10"/>
      <c r="P13" s="10"/>
      <c r="Q13" s="10"/>
      <c r="R13" s="10"/>
      <c r="S13" s="9"/>
    </row>
    <row r="14" spans="2:19" ht="15.75" customHeight="1" x14ac:dyDescent="0.2">
      <c r="C14" s="21" t="s">
        <v>3</v>
      </c>
      <c r="D14" s="22">
        <v>1179</v>
      </c>
      <c r="E14" s="22">
        <v>24708</v>
      </c>
      <c r="F14" s="22">
        <v>10092</v>
      </c>
      <c r="G14" s="22">
        <v>4046</v>
      </c>
      <c r="H14" s="22">
        <v>2794</v>
      </c>
      <c r="I14" s="22">
        <v>12009</v>
      </c>
      <c r="J14" s="22">
        <v>2214</v>
      </c>
      <c r="K14" s="22">
        <v>2192</v>
      </c>
      <c r="L14" s="31">
        <v>6154</v>
      </c>
      <c r="M14" s="22">
        <v>14412</v>
      </c>
      <c r="N14" s="22"/>
      <c r="O14" s="22"/>
      <c r="P14" s="22"/>
      <c r="Q14" s="22"/>
      <c r="R14" s="22"/>
      <c r="S14" s="20"/>
    </row>
    <row r="15" spans="2:19" x14ac:dyDescent="0.2">
      <c r="C15" s="8" t="s">
        <v>15</v>
      </c>
      <c r="D15" s="8"/>
    </row>
    <row r="16" spans="2:19" x14ac:dyDescent="0.2">
      <c r="C16" s="8" t="s">
        <v>16</v>
      </c>
      <c r="D16" s="8"/>
    </row>
    <row r="17" spans="3:4" x14ac:dyDescent="0.2">
      <c r="C17" s="8"/>
      <c r="D17" s="8"/>
    </row>
    <row r="18" spans="3:4" x14ac:dyDescent="0.2">
      <c r="C18" s="8"/>
      <c r="D18" s="8"/>
    </row>
    <row r="19" spans="3:4" x14ac:dyDescent="0.2">
      <c r="C19" s="8"/>
      <c r="D19" s="8"/>
    </row>
    <row r="20" spans="3:4" x14ac:dyDescent="0.2">
      <c r="C20" s="8"/>
      <c r="D20" s="8"/>
    </row>
    <row r="21" spans="3:4" x14ac:dyDescent="0.2">
      <c r="C21" s="8"/>
      <c r="D21" s="8"/>
    </row>
    <row r="22" spans="3:4" x14ac:dyDescent="0.2">
      <c r="C22" s="8"/>
      <c r="D22" s="8"/>
    </row>
    <row r="23" spans="3:4" x14ac:dyDescent="0.2">
      <c r="C23" s="8"/>
      <c r="D23" s="8"/>
    </row>
    <row r="24" spans="3:4" x14ac:dyDescent="0.2">
      <c r="C24" s="8"/>
      <c r="D24" s="8"/>
    </row>
    <row r="25" spans="3:4" ht="18" x14ac:dyDescent="0.25">
      <c r="C25" s="7"/>
      <c r="D25" s="8"/>
    </row>
    <row r="29" spans="3:4" x14ac:dyDescent="0.2">
      <c r="C29" s="6"/>
    </row>
    <row r="135" spans="2:3" x14ac:dyDescent="0.2">
      <c r="B135" s="5"/>
      <c r="C135" s="5"/>
    </row>
    <row r="136" spans="2:3" s="5" customFormat="1" ht="12.75" customHeight="1" x14ac:dyDescent="0.2">
      <c r="B136" s="4"/>
      <c r="C136" s="4"/>
    </row>
  </sheetData>
  <mergeCells count="1">
    <mergeCell ref="L2:R4"/>
  </mergeCells>
  <dataValidations count="1">
    <dataValidation type="textLength" operator="lessThan" allowBlank="1" showInputMessage="1" showErrorMessage="1" sqref="C25">
      <formula1>1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"/>
  <sheetViews>
    <sheetView showGridLines="0" zoomScale="85" zoomScaleNormal="85" workbookViewId="0">
      <selection activeCell="A29" sqref="A29"/>
    </sheetView>
  </sheetViews>
  <sheetFormatPr defaultRowHeight="15" x14ac:dyDescent="0.25"/>
  <cols>
    <col min="1" max="1" width="11.7109375" bestFit="1" customWidth="1"/>
    <col min="2" max="2" width="41.42578125" customWidth="1"/>
  </cols>
  <sheetData>
    <row r="1" spans="1:2" x14ac:dyDescent="0.25">
      <c r="A1" t="s">
        <v>2</v>
      </c>
      <c r="B1" s="3">
        <f ca="1">RANDBETWEEN(1,4)</f>
        <v>1</v>
      </c>
    </row>
    <row r="2" spans="1:2" ht="101.25" customHeight="1" x14ac:dyDescent="0.25">
      <c r="A2" s="2">
        <v>1</v>
      </c>
    </row>
    <row r="3" spans="1:2" ht="101.25" customHeight="1" x14ac:dyDescent="0.25">
      <c r="A3" s="2">
        <v>2</v>
      </c>
      <c r="B3" s="1" t="s">
        <v>1</v>
      </c>
    </row>
    <row r="4" spans="1:2" ht="101.25" customHeight="1" x14ac:dyDescent="0.25">
      <c r="A4" s="2">
        <v>3</v>
      </c>
    </row>
    <row r="5" spans="1:2" ht="101.25" customHeight="1" x14ac:dyDescent="0.25">
      <c r="A5" s="2">
        <v>4</v>
      </c>
      <c r="B5" s="1" t="s">
        <v>0</v>
      </c>
    </row>
  </sheetData>
  <sheetProtection password="8163" sheet="1" objects="1" scenarios="1" selectLockedCells="1" selectUnlockedCells="1"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Pipeline Status</vt:lpstr>
      <vt:lpstr>Pics</vt:lpstr>
      <vt:lpstr>MyPic1</vt:lpstr>
      <vt:lpstr>MyPic2</vt:lpstr>
      <vt:lpstr>MyPic3</vt:lpstr>
      <vt:lpstr>MyPic4</vt:lpstr>
      <vt:lpstr>MyPicSelect</vt:lpstr>
    </vt:vector>
  </TitlesOfParts>
  <Company>CDE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SteveT</dc:creator>
  <cp:lastModifiedBy>Steve Trujillo</cp:lastModifiedBy>
  <dcterms:created xsi:type="dcterms:W3CDTF">2011-08-09T19:43:20Z</dcterms:created>
  <dcterms:modified xsi:type="dcterms:W3CDTF">2015-02-15T20:10:34Z</dcterms:modified>
</cp:coreProperties>
</file>