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75" windowWidth="8595" windowHeight="2895"/>
  </bookViews>
  <sheets>
    <sheet name="Sheet1" sheetId="1" r:id="rId1"/>
    <sheet name="Sheet2" sheetId="2" r:id="rId2"/>
    <sheet name="Sheet3" sheetId="3" r:id="rId3"/>
  </sheets>
  <definedNames>
    <definedName name="SelectedItems">OFFSET(Sheet1!$J$5,0,0,COUNT(Sheet1!$K$5:$K$17))</definedName>
    <definedName name="SelectedValues">OFFSET(Sheet1!$K$5,0,0,COUNT(Sheet1!$K$5:$K$17))</definedName>
  </definedNam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5" i="1"/>
  <c r="I5" i="1" s="1"/>
  <c r="F6" i="1"/>
  <c r="H6" i="1" l="1"/>
  <c r="K5" i="1" l="1"/>
  <c r="J5" i="1"/>
  <c r="H7" i="1"/>
  <c r="I6" i="1"/>
  <c r="K6" i="1" s="1"/>
  <c r="J6" i="1" l="1"/>
  <c r="H8" i="1"/>
  <c r="I7" i="1"/>
  <c r="K7" i="1" s="1"/>
  <c r="J7" i="1" l="1"/>
  <c r="H9" i="1"/>
  <c r="I8" i="1"/>
  <c r="K8" i="1" s="1"/>
  <c r="J8" i="1" l="1"/>
  <c r="H10" i="1"/>
  <c r="I9" i="1"/>
  <c r="K9" i="1" s="1"/>
  <c r="J9" i="1" l="1"/>
  <c r="H11" i="1"/>
  <c r="I10" i="1"/>
  <c r="K10" i="1" s="1"/>
  <c r="J10" i="1" l="1"/>
  <c r="H12" i="1"/>
  <c r="I11" i="1"/>
  <c r="K11" i="1" s="1"/>
  <c r="J11" i="1" l="1"/>
  <c r="H13" i="1"/>
  <c r="I12" i="1"/>
  <c r="K12" i="1" s="1"/>
  <c r="J12" i="1" l="1"/>
  <c r="J13" i="1"/>
  <c r="K13" i="1"/>
  <c r="H14" i="1"/>
  <c r="I13" i="1"/>
  <c r="K14" i="1" l="1"/>
  <c r="J14" i="1"/>
  <c r="H15" i="1"/>
  <c r="I14" i="1"/>
  <c r="J15" i="1" l="1"/>
  <c r="K15" i="1"/>
  <c r="H16" i="1"/>
  <c r="I15" i="1"/>
  <c r="K16" i="1" l="1"/>
  <c r="J16" i="1"/>
  <c r="I16" i="1"/>
</calcChain>
</file>

<file path=xl/sharedStrings.xml><?xml version="1.0" encoding="utf-8"?>
<sst xmlns="http://schemas.openxmlformats.org/spreadsheetml/2006/main" count="30" uniqueCount="28">
  <si>
    <t>Display</t>
  </si>
  <si>
    <t>a</t>
  </si>
  <si>
    <t>Yes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</si>
  <si>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</si>
  <si>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</si>
  <si>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</si>
  <si>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</si>
  <si>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</si>
  <si>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</si>
  <si>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</si>
  <si>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</si>
  <si>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</si>
  <si>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</si>
  <si>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</si>
  <si>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Selected Only</t>
  </si>
  <si>
    <t>Selected</t>
  </si>
  <si>
    <t>yes</t>
  </si>
  <si>
    <t>SelRow</t>
  </si>
  <si>
    <t>Item</t>
  </si>
  <si>
    <t>Lookup</t>
  </si>
  <si>
    <t>Dynamic Column Chart using Named Ranges</t>
  </si>
  <si>
    <t>SelectItem</t>
  </si>
  <si>
    <t>SelectValues</t>
  </si>
  <si>
    <t>Named Ranges</t>
  </si>
  <si>
    <t>YES</t>
  </si>
  <si>
    <t>=OFFSET(Sheet1!$K$5,0,0,COUNT(Sheet1!$L$5:$L$17))</t>
  </si>
  <si>
    <t>=OFFSET(Sheet1!$L$5,0,0,COUNT(Sheet1!$L$5:$L$17))</t>
  </si>
  <si>
    <t>MatchVal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</si>
</sst>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quotePrefix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Sheet1!$K$4</c:f>
          <c:strCache>
            <c:ptCount val="1"/>
            <c:pt idx="0">
              <c:v>Selected Only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Selected Only</c:v>
                </c:pt>
              </c:strCache>
            </c:strRef>
          </c:tx>
          <c:invertIfNegative val="0"/>
          <c:cat>
            <c:strRef>
              <c:f>[0]!SelectedItems</c:f>
              <c:strCache>
                <c:ptCount val="5"/>
                <c:pt idx="0">
                  <c:v>c</c:v>
                </c:pt>
                <c:pt idx="1">
                  <c:v>d</c:v>
                </c:pt>
                <c:pt idx="2">
                  <c:v>e</c:v>
                </c:pt>
                <c:pt idx="3">
                  <c:v>h</c:v>
                </c:pt>
                <c:pt idx="4">
                  <c:v>j</c:v>
                </c:pt>
              </c:strCache>
            </c:strRef>
          </c:cat>
          <c:val>
            <c:numRef>
              <c:f>[0]!SelectedValues</c:f>
              <c:numCache>
                <c:formatCode>General</c:formatCode>
                <c:ptCount val="5"/>
                <c:pt idx="0">
                  <c:v>359.85</c:v>
                </c:pt>
                <c:pt idx="1">
                  <c:v>376.94</c:v>
                </c:pt>
                <c:pt idx="2">
                  <c:v>446.86</c:v>
                </c:pt>
                <c:pt idx="3">
                  <c:v>549.9</c:v>
                </c:pt>
                <c:pt idx="4">
                  <c:v>585.20000000000005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56992"/>
        <c:axId val="60689792"/>
      </c:barChart>
      <c:catAx>
        <c:axId val="6075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60689792"/>
        <c:crosses val="autoZero"/>
        <c:auto val="1"/>
        <c:lblAlgn val="ctr"/>
        <c:lblOffset val="100"/>
        <c:noMultiLvlLbl val="0"/>
      </c:catAx>
      <c:valAx>
        <c:axId val="6068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5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17</xdr:row>
      <xdr:rowOff>185737</xdr:rowOff>
    </xdr:from>
    <xdr:to>
      <xdr:col>8</xdr:col>
      <xdr:colOff>19050</xdr:colOff>
      <xdr:row>32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workbookViewId="0">
      <selection activeCell="R20" sqref="Q20:R20"/>
    </sheetView>
  </sheetViews>
  <sheetFormatPr defaultRowHeight="15" x14ac:dyDescent="0.25"/>
  <cols>
    <col min="1" max="1" width="3.7109375" customWidth="1"/>
    <col min="4" max="4" width="14.28515625" customWidth="1"/>
    <col min="5" max="5" width="3" customWidth="1"/>
    <col min="7" max="7" width="3.42578125" customWidth="1"/>
    <col min="8" max="8" width="7.42578125" bestFit="1" customWidth="1"/>
    <col min="9" max="9" width="7.5703125" bestFit="1" customWidth="1"/>
    <col min="10" max="10" width="5.140625" bestFit="1" customWidth="1"/>
    <col min="11" max="11" width="13.42578125" customWidth="1"/>
    <col min="12" max="12" width="3.28515625" customWidth="1"/>
    <col min="13" max="13" width="14.28515625" bestFit="1" customWidth="1"/>
    <col min="14" max="14" width="1.7109375" customWidth="1"/>
  </cols>
  <sheetData>
    <row r="1" spans="1:15" ht="21" x14ac:dyDescent="0.35">
      <c r="A1" s="12" t="s">
        <v>20</v>
      </c>
    </row>
    <row r="3" spans="1:15" x14ac:dyDescent="0.25">
      <c r="M3" s="13" t="s">
        <v>23</v>
      </c>
    </row>
    <row r="4" spans="1:15" x14ac:dyDescent="0.25">
      <c r="B4" s="13">
        <v>2011</v>
      </c>
      <c r="C4" s="13" t="s">
        <v>0</v>
      </c>
      <c r="D4" s="13" t="s">
        <v>15</v>
      </c>
      <c r="E4" s="13"/>
      <c r="F4" s="14" t="s">
        <v>27</v>
      </c>
      <c r="G4" s="13"/>
      <c r="H4" s="15" t="s">
        <v>19</v>
      </c>
      <c r="I4" s="16" t="s">
        <v>17</v>
      </c>
      <c r="J4" s="16" t="s">
        <v>18</v>
      </c>
      <c r="K4" s="17" t="s">
        <v>14</v>
      </c>
      <c r="M4" t="s">
        <v>21</v>
      </c>
      <c r="O4" s="2" t="s">
        <v>25</v>
      </c>
    </row>
    <row r="5" spans="1:15" x14ac:dyDescent="0.25">
      <c r="A5" s="4"/>
      <c r="B5" s="1" t="s">
        <v>1</v>
      </c>
      <c r="C5" s="1">
        <v>330.33</v>
      </c>
      <c r="D5" s="11"/>
      <c r="F5" s="9">
        <f>IF(D5="Yes",COUNTIF($D$5:$D$16,"Yes") - COUNTIF($D6:$D$17,"Yes"),0)</f>
        <v>0</v>
      </c>
      <c r="H5" s="3">
        <v>1</v>
      </c>
      <c r="I5" s="4">
        <f>MATCH(H5,$F$5:$F$16,0)</f>
        <v>3</v>
      </c>
      <c r="J5" s="4" t="str">
        <f>INDEX($B$5:$B$16,I5)</f>
        <v>c</v>
      </c>
      <c r="K5" s="5">
        <f>INDEX($C$5:$C$16,I5)</f>
        <v>359.85</v>
      </c>
      <c r="M5" t="s">
        <v>22</v>
      </c>
      <c r="O5" s="2" t="s">
        <v>26</v>
      </c>
    </row>
    <row r="6" spans="1:15" x14ac:dyDescent="0.25">
      <c r="A6" s="4"/>
      <c r="B6" s="1" t="s">
        <v>3</v>
      </c>
      <c r="C6" s="1">
        <v>329.35</v>
      </c>
      <c r="D6" s="11"/>
      <c r="F6" s="9">
        <f>IF(D6="Yes",COUNTIF($D$5:$D$16,"Yes") - COUNTIF($D7:$D$17,"Yes"),0)</f>
        <v>0</v>
      </c>
      <c r="H6" s="3">
        <f t="shared" ref="H6:H16" si="0">IF(H5="","",IF(H5+1&gt;MAX($F$5:$F$16),"",H5+1))</f>
        <v>2</v>
      </c>
      <c r="I6" s="4">
        <f t="shared" ref="I6:I16" si="1">IF(H6="","",MATCH(H6,$F$5:$F$16,0))</f>
        <v>4</v>
      </c>
      <c r="J6" s="4" t="str">
        <f>IF(H6="","",INDEX($B$5:$B$16,I6))</f>
        <v>d</v>
      </c>
      <c r="K6" s="5">
        <f>IF(H6="","",INDEX($C$5:$C$16,I6))</f>
        <v>376.94</v>
      </c>
    </row>
    <row r="7" spans="1:15" x14ac:dyDescent="0.25">
      <c r="A7" s="4"/>
      <c r="B7" s="1" t="s">
        <v>4</v>
      </c>
      <c r="C7" s="1">
        <v>359.85</v>
      </c>
      <c r="D7" s="11" t="s">
        <v>16</v>
      </c>
      <c r="F7" s="9">
        <f>IF(D7="Yes",COUNTIF($D$5:$D$16,"Yes") - COUNTIF($D8:$D$17,"Yes"),0)</f>
        <v>1</v>
      </c>
      <c r="H7" s="3">
        <f t="shared" si="0"/>
        <v>3</v>
      </c>
      <c r="I7" s="4">
        <f t="shared" si="1"/>
        <v>5</v>
      </c>
      <c r="J7" s="4" t="str">
        <f t="shared" ref="J7:J16" si="2">IF(H7="","",INDEX($B$5:$B$16,I7))</f>
        <v>e</v>
      </c>
      <c r="K7" s="5">
        <f t="shared" ref="K7:K16" si="3">IF(H7="","",INDEX($C$5:$C$16,I7))</f>
        <v>446.86</v>
      </c>
    </row>
    <row r="8" spans="1:15" x14ac:dyDescent="0.25">
      <c r="A8" s="4"/>
      <c r="B8" s="1" t="s">
        <v>5</v>
      </c>
      <c r="C8" s="1">
        <v>376.94</v>
      </c>
      <c r="D8" s="11" t="s">
        <v>24</v>
      </c>
      <c r="F8" s="9">
        <f>IF(D8="Yes",COUNTIF($D$5:$D$16,"Yes") - COUNTIF($D9:$D$17,"Yes"),0)</f>
        <v>2</v>
      </c>
      <c r="H8" s="3">
        <f t="shared" si="0"/>
        <v>4</v>
      </c>
      <c r="I8" s="4">
        <f t="shared" si="1"/>
        <v>8</v>
      </c>
      <c r="J8" s="4" t="str">
        <f t="shared" si="2"/>
        <v>h</v>
      </c>
      <c r="K8" s="5">
        <f t="shared" si="3"/>
        <v>549.9</v>
      </c>
    </row>
    <row r="9" spans="1:15" x14ac:dyDescent="0.25">
      <c r="A9" s="4"/>
      <c r="B9" s="1" t="s">
        <v>6</v>
      </c>
      <c r="C9" s="1">
        <v>446.86</v>
      </c>
      <c r="D9" s="11" t="s">
        <v>16</v>
      </c>
      <c r="F9" s="9">
        <f>IF(D9="Yes",COUNTIF($D$5:$D$16,"Yes") - COUNTIF($D10:$D$17,"Yes"),0)</f>
        <v>3</v>
      </c>
      <c r="H9" s="3">
        <f t="shared" si="0"/>
        <v>5</v>
      </c>
      <c r="I9" s="4">
        <f t="shared" si="1"/>
        <v>10</v>
      </c>
      <c r="J9" s="4" t="str">
        <f t="shared" si="2"/>
        <v>j</v>
      </c>
      <c r="K9" s="5">
        <f t="shared" si="3"/>
        <v>585.20000000000005</v>
      </c>
    </row>
    <row r="10" spans="1:15" x14ac:dyDescent="0.25">
      <c r="A10" s="4"/>
      <c r="B10" s="1" t="s">
        <v>7</v>
      </c>
      <c r="C10" s="1">
        <v>457.7</v>
      </c>
      <c r="D10" s="11"/>
      <c r="F10" s="9">
        <f>IF(D10="Yes",COUNTIF($D$5:$D$16,"Yes") - COUNTIF($D11:$D$17,"Yes"),0)</f>
        <v>0</v>
      </c>
      <c r="H10" s="3" t="str">
        <f t="shared" si="0"/>
        <v/>
      </c>
      <c r="I10" s="4" t="str">
        <f t="shared" si="1"/>
        <v/>
      </c>
      <c r="J10" s="4" t="str">
        <f t="shared" si="2"/>
        <v/>
      </c>
      <c r="K10" s="5" t="str">
        <f t="shared" si="3"/>
        <v/>
      </c>
    </row>
    <row r="11" spans="1:15" x14ac:dyDescent="0.25">
      <c r="A11" s="4"/>
      <c r="B11" s="1" t="s">
        <v>8</v>
      </c>
      <c r="C11" s="1">
        <v>509.38</v>
      </c>
      <c r="D11" s="11"/>
      <c r="F11" s="9">
        <f>IF(D11="Yes",COUNTIF($D$5:$D$16,"Yes") - COUNTIF($D12:$D$17,"Yes"),0)</f>
        <v>0</v>
      </c>
      <c r="H11" s="3" t="str">
        <f t="shared" si="0"/>
        <v/>
      </c>
      <c r="I11" s="4" t="str">
        <f t="shared" si="1"/>
        <v/>
      </c>
      <c r="J11" s="4" t="str">
        <f t="shared" si="2"/>
        <v/>
      </c>
      <c r="K11" s="5" t="str">
        <f t="shared" si="3"/>
        <v/>
      </c>
    </row>
    <row r="12" spans="1:15" x14ac:dyDescent="0.25">
      <c r="A12" s="4"/>
      <c r="B12" s="1" t="s">
        <v>9</v>
      </c>
      <c r="C12" s="1">
        <v>549.9</v>
      </c>
      <c r="D12" s="11" t="s">
        <v>16</v>
      </c>
      <c r="F12" s="9">
        <f>IF(D12="Yes",COUNTIF($D$5:$D$16,"Yes") - COUNTIF($D13:$D$17,"Yes"),0)</f>
        <v>4</v>
      </c>
      <c r="H12" s="3" t="str">
        <f t="shared" si="0"/>
        <v/>
      </c>
      <c r="I12" s="4" t="str">
        <f t="shared" si="1"/>
        <v/>
      </c>
      <c r="J12" s="4" t="str">
        <f t="shared" si="2"/>
        <v/>
      </c>
      <c r="K12" s="5" t="str">
        <f t="shared" si="3"/>
        <v/>
      </c>
    </row>
    <row r="13" spans="1:15" x14ac:dyDescent="0.25">
      <c r="A13" s="4"/>
      <c r="B13" s="1" t="s">
        <v>10</v>
      </c>
      <c r="C13" s="1">
        <v>566.84</v>
      </c>
      <c r="D13" s="11"/>
      <c r="F13" s="9">
        <f>IF(D13="Yes",COUNTIF($D$5:$D$16,"Yes") - COUNTIF($D14:$D$17,"Yes"),0)</f>
        <v>0</v>
      </c>
      <c r="H13" s="3" t="str">
        <f t="shared" si="0"/>
        <v/>
      </c>
      <c r="I13" s="4" t="str">
        <f t="shared" si="1"/>
        <v/>
      </c>
      <c r="J13" s="4" t="str">
        <f t="shared" si="2"/>
        <v/>
      </c>
      <c r="K13" s="5" t="str">
        <f t="shared" si="3"/>
        <v/>
      </c>
    </row>
    <row r="14" spans="1:15" x14ac:dyDescent="0.25">
      <c r="A14" s="4"/>
      <c r="B14" s="1" t="s">
        <v>11</v>
      </c>
      <c r="C14" s="1">
        <v>585.20000000000005</v>
      </c>
      <c r="D14" s="11" t="s">
        <v>2</v>
      </c>
      <c r="F14" s="9">
        <f>IF(D14="Yes",COUNTIF($D$5:$D$16,"Yes") - COUNTIF($D15:$D$17,"Yes"),0)</f>
        <v>5</v>
      </c>
      <c r="H14" s="3" t="str">
        <f t="shared" si="0"/>
        <v/>
      </c>
      <c r="I14" s="4" t="str">
        <f t="shared" si="1"/>
        <v/>
      </c>
      <c r="J14" s="4" t="str">
        <f t="shared" si="2"/>
        <v/>
      </c>
      <c r="K14" s="5" t="str">
        <f t="shared" si="3"/>
        <v/>
      </c>
    </row>
    <row r="15" spans="1:15" x14ac:dyDescent="0.25">
      <c r="A15" s="4"/>
      <c r="B15" s="1" t="s">
        <v>12</v>
      </c>
      <c r="C15" s="1">
        <v>658.24</v>
      </c>
      <c r="D15" s="11"/>
      <c r="F15" s="9">
        <f>IF(D15="Yes",COUNTIF($D$5:$D$16,"Yes") - COUNTIF($D16:$D$17,"Yes"),0)</f>
        <v>0</v>
      </c>
      <c r="H15" s="3" t="str">
        <f t="shared" si="0"/>
        <v/>
      </c>
      <c r="I15" s="4" t="str">
        <f t="shared" si="1"/>
        <v/>
      </c>
      <c r="J15" s="4" t="str">
        <f t="shared" si="2"/>
        <v/>
      </c>
      <c r="K15" s="5" t="str">
        <f t="shared" si="3"/>
        <v/>
      </c>
    </row>
    <row r="16" spans="1:15" x14ac:dyDescent="0.25">
      <c r="A16" s="4"/>
      <c r="B16" s="1" t="s">
        <v>13</v>
      </c>
      <c r="C16" s="1">
        <v>720.2</v>
      </c>
      <c r="D16" s="11"/>
      <c r="F16" s="10">
        <f>IF(D16="Yes",COUNTIF($D$5:$D$16,"Yes") - COUNTIF($D17:$D$17,"Yes"),0)</f>
        <v>0</v>
      </c>
      <c r="H16" s="6" t="str">
        <f t="shared" si="0"/>
        <v/>
      </c>
      <c r="I16" s="7" t="str">
        <f t="shared" si="1"/>
        <v/>
      </c>
      <c r="J16" s="7" t="str">
        <f t="shared" si="2"/>
        <v/>
      </c>
      <c r="K16" s="8" t="str">
        <f t="shared" si="3"/>
        <v/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Lagraff</dc:creator>
  <cp:lastModifiedBy>Ron Lagraff</cp:lastModifiedBy>
  <dcterms:created xsi:type="dcterms:W3CDTF">2014-01-16T22:56:12Z</dcterms:created>
  <dcterms:modified xsi:type="dcterms:W3CDTF">2014-01-17T17:26:40Z</dcterms:modified>
</cp:coreProperties>
</file>